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gentplus.sharepoint.com/sites/D_Cultuur_Gent/Gedeelde documenten/Communicatie/Communicatieplanning/Communicatie vernieuwd ondersteuningsbeleid 2025-2026/Lijsten WS/"/>
    </mc:Choice>
  </mc:AlternateContent>
  <xr:revisionPtr revIDLastSave="324" documentId="8_{BB9B8105-E97A-4B1E-85B4-7F48809F29D8}" xr6:coauthVersionLast="47" xr6:coauthVersionMax="47" xr10:uidLastSave="{20DB4BA8-ECB6-49F4-9D70-D7B0AC4DE788}"/>
  <bookViews>
    <workbookView xWindow="-110" yWindow="-110" windowWidth="19420" windowHeight="10300" xr2:uid="{73B60EEA-D080-45A8-AEDA-C5EE95AA623A}"/>
  </bookViews>
  <sheets>
    <sheet name="Lijst WS met wijk en groep" sheetId="6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6" l="1"/>
</calcChain>
</file>

<file path=xl/sharedStrings.xml><?xml version="1.0" encoding="utf-8"?>
<sst xmlns="http://schemas.openxmlformats.org/spreadsheetml/2006/main" count="131" uniqueCount="93">
  <si>
    <t>ORGANISATIE</t>
  </si>
  <si>
    <t xml:space="preserve">BEDRAG (= volledig jaarbedrag voor 2027) </t>
  </si>
  <si>
    <t>NIEUW STRUCTUREEL</t>
  </si>
  <si>
    <t>Elftwelf - Ledebirds</t>
  </si>
  <si>
    <t>Lucinda Ra</t>
  </si>
  <si>
    <t>X</t>
  </si>
  <si>
    <t>Mais Quelle Chanson</t>
  </si>
  <si>
    <t>Manoeuvre</t>
  </si>
  <si>
    <t>123-Piano vzw</t>
  </si>
  <si>
    <t>4Hoog productiehuis</t>
  </si>
  <si>
    <t>Action Zoo Humain</t>
  </si>
  <si>
    <t>Broder</t>
  </si>
  <si>
    <t>Campusatelier vzw</t>
  </si>
  <si>
    <t>Dichter bij de Hemel vzw</t>
  </si>
  <si>
    <t>Stadsmuzikanten (Goestemajeur)</t>
  </si>
  <si>
    <t>Timelab</t>
  </si>
  <si>
    <t>Together we stand</t>
  </si>
  <si>
    <t>Topo Copy</t>
  </si>
  <si>
    <t>Vrienden van Villa Voortman</t>
  </si>
  <si>
    <t>Zing mee vzw</t>
  </si>
  <si>
    <t>Kloppend Hert vzw</t>
  </si>
  <si>
    <t>Aifoon</t>
  </si>
  <si>
    <t>Anamma</t>
  </si>
  <si>
    <t>Anker vzw</t>
  </si>
  <si>
    <t>Begijnhof Sint-Elisabeth te Sint-Amandsberg vzw</t>
  </si>
  <si>
    <t>Bonk vzw</t>
  </si>
  <si>
    <t>B'Rock Orchestra</t>
  </si>
  <si>
    <t>Collegium Vocale Gent</t>
  </si>
  <si>
    <t>Courtisane</t>
  </si>
  <si>
    <t>Das kunst vzw</t>
  </si>
  <si>
    <t>Dekenij Oostakkerdorp</t>
  </si>
  <si>
    <t>Flanders Doc (Filmpact)</t>
  </si>
  <si>
    <t>Goedleven vzw</t>
  </si>
  <si>
    <t>Het SPECTRA Ensemble</t>
  </si>
  <si>
    <t>Kinky Star</t>
  </si>
  <si>
    <t>Koninklijke Academie voor Nederlandse Taal en Letteren (KANTL)</t>
  </si>
  <si>
    <t>La luna</t>
  </si>
  <si>
    <t>LARF!</t>
  </si>
  <si>
    <t>LOD</t>
  </si>
  <si>
    <t>Nerdlab</t>
  </si>
  <si>
    <t>Ons Erfdeel</t>
  </si>
  <si>
    <t>Ontmoetingscentrum Zwijnaarde</t>
  </si>
  <si>
    <t>Ontroerend Goed vzw</t>
  </si>
  <si>
    <t>OORT</t>
  </si>
  <si>
    <t>Poëziecentrum vzw</t>
  </si>
  <si>
    <t>Trefpunt Festival</t>
  </si>
  <si>
    <t>Vzw Projecten Cultuurplatform Drongen</t>
  </si>
  <si>
    <t>Archipel vzw</t>
  </si>
  <si>
    <t>Art Cinema OFFoff</t>
  </si>
  <si>
    <t>BROEI</t>
  </si>
  <si>
    <t>Constructlab Belgium vzw</t>
  </si>
  <si>
    <t>Croxhapox vzw</t>
  </si>
  <si>
    <t>De Expeditie</t>
  </si>
  <si>
    <t>De Kazematten</t>
  </si>
  <si>
    <t>Eb &amp; Vloed</t>
  </si>
  <si>
    <t>Forum K vzw</t>
  </si>
  <si>
    <t>Ham Sessions vzw</t>
  </si>
  <si>
    <t>Het Scheldeoffensief</t>
  </si>
  <si>
    <t>Inside Jazz</t>
  </si>
  <si>
    <t>Kapel Petit</t>
  </si>
  <si>
    <t>KunstenSite vzw</t>
  </si>
  <si>
    <t>LouisLou (upside down)</t>
  </si>
  <si>
    <t>M-podium</t>
  </si>
  <si>
    <t>Muzikantenhuis</t>
  </si>
  <si>
    <t>Nadar</t>
  </si>
  <si>
    <t>Playfield</t>
  </si>
  <si>
    <t>Plek vzw - Giftshop</t>
  </si>
  <si>
    <t>Robbert&amp;FrankFrank&amp;Robbert vzw</t>
  </si>
  <si>
    <t>Splinter vzw</t>
  </si>
  <si>
    <t>Twijfel vzw</t>
  </si>
  <si>
    <t>Ultima Thule vzw</t>
  </si>
  <si>
    <t>Urgent.fm</t>
  </si>
  <si>
    <t>CJK</t>
  </si>
  <si>
    <t>Dekenij Borluut</t>
  </si>
  <si>
    <t>DSMG</t>
  </si>
  <si>
    <t>Gouvernement vzw</t>
  </si>
  <si>
    <t>laGeste vzw</t>
  </si>
  <si>
    <t>MentorMentor vzw</t>
  </si>
  <si>
    <t>Meulestede vzw</t>
  </si>
  <si>
    <t>Par hasard</t>
  </si>
  <si>
    <t>Vroem Vroem vzw</t>
  </si>
  <si>
    <t>Amarant vzw</t>
  </si>
  <si>
    <t>August Vermeylenfonds vzw</t>
  </si>
  <si>
    <t>Curieus vzw</t>
  </si>
  <si>
    <t>Ensemble</t>
  </si>
  <si>
    <t>Wisper vzw</t>
  </si>
  <si>
    <t>Zephyrus Music</t>
  </si>
  <si>
    <t>Jacobus Gent</t>
  </si>
  <si>
    <t>Cultuurplatform Wondelgem</t>
  </si>
  <si>
    <t>Cultuurplatform Zwijnaarde</t>
  </si>
  <si>
    <t>GAMA</t>
  </si>
  <si>
    <t>Labo Vzw</t>
  </si>
  <si>
    <t>TOTAAL SUBSIDIE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</si>
</sst>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33333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44" fontId="2" fillId="0" borderId="4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4" fontId="0" fillId="0" borderId="6" xfId="0" applyNumberForma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4" fontId="0" fillId="0" borderId="6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0" fillId="0" borderId="1" xfId="0" applyNumberForma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4" fontId="0" fillId="0" borderId="7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Normal" xfId="2" xr:uid="{A5953FC5-7B2C-4E36-B208-24E22CD679F8}"/>
    <cellStyle name="Standaard" xfId="0" builtinId="0"/>
    <cellStyle name="Valuta" xfId="1" builtinId="4"/>
  </cellStyles>
  <dxfs count="11"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4" formatCode="_ &quot;€&quot;\ * #,##0.00_ ;_ &quot;€&quot;\ * \-#,##0.00_ ;_ &quot;€&quot;\ * &quot;-&quot;??_ ;_ @_ 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ptos Narrow"/>
        <family val="2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511AE9-3F0D-4D7A-83EC-07EF5DDAA902}" name="Tabel35" displayName="Tabel35" ref="A1:C90" totalsRowCount="1" headerRowDxfId="10" dataDxfId="9" headerRowBorderDxfId="7" tableBorderDxfId="8" totalsRowBorderDxfId="6">
  <sortState xmlns:xlrd2="http://schemas.microsoft.com/office/spreadsheetml/2017/richdata2" ref="A2:C89">
    <sortCondition descending="1" ref="B1:B89"/>
  </sortState>
  <tableColumns count="3">
    <tableColumn id="2" xr3:uid="{9AC28A2A-819F-49D0-A2AD-A7466648F6CA}" name="ORGANISATIE" totalsRowLabel="TOTAAL SUBSIDIE" dataDxfId="4" totalsRowDxfId="5"/>
    <tableColumn id="8" xr3:uid="{D091DE9F-D640-427C-9D94-52C3229F1242}" name="BEDRAG (= volledig jaarbedrag voor 2027) " totalsRowFunction="custom" dataDxfId="2" totalsRowDxfId="3">
      <totalsRowFormula>SUM(Tabel35[BEDRAG (= volledig jaarbedrag voor 2027) ])</totalsRowFormula>
    </tableColumn>
    <tableColumn id="5" xr3:uid="{E4FE4B95-74E0-455C-93AE-83302A3682C6}" name="NIEUW STRUCTUREEL" dataDxfId="0" totalsRowDxfId="1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04D7-703C-42B5-A72F-CFD1A4826850}">
  <sheetPr>
    <tabColor rgb="FFCCFF99"/>
  </sheetPr>
  <dimension ref="A1:C90"/>
  <sheetViews>
    <sheetView tabSelected="1" workbookViewId="0">
      <selection activeCell="C1" sqref="C1:D1048576"/>
    </sheetView>
  </sheetViews>
  <sheetFormatPr defaultRowHeight="15" customHeight="1"/>
  <cols>
    <col min="1" max="1" width="28.42578125" customWidth="1"/>
    <col min="2" max="2" width="23.7109375" customWidth="1"/>
    <col min="3" max="3" width="17.42578125" style="15" customWidth="1"/>
  </cols>
  <sheetData>
    <row r="1" spans="1:3" ht="29.25">
      <c r="A1" s="1" t="s">
        <v>0</v>
      </c>
      <c r="B1" s="2" t="s">
        <v>1</v>
      </c>
      <c r="C1" s="12" t="s">
        <v>2</v>
      </c>
    </row>
    <row r="2" spans="1:3">
      <c r="A2" s="5" t="s">
        <v>3</v>
      </c>
      <c r="B2" s="4">
        <v>50000</v>
      </c>
      <c r="C2" s="13"/>
    </row>
    <row r="3" spans="1:3">
      <c r="A3" s="3" t="s">
        <v>4</v>
      </c>
      <c r="B3" s="4">
        <v>50000</v>
      </c>
      <c r="C3" s="13" t="s">
        <v>5</v>
      </c>
    </row>
    <row r="4" spans="1:3">
      <c r="A4" s="5" t="s">
        <v>6</v>
      </c>
      <c r="B4" s="4">
        <v>50000</v>
      </c>
      <c r="C4" s="13"/>
    </row>
    <row r="5" spans="1:3">
      <c r="A5" s="3" t="s">
        <v>7</v>
      </c>
      <c r="B5" s="4">
        <v>50000</v>
      </c>
      <c r="C5" s="13"/>
    </row>
    <row r="6" spans="1:3">
      <c r="A6" s="3" t="s">
        <v>8</v>
      </c>
      <c r="B6" s="4">
        <v>40000</v>
      </c>
      <c r="C6" s="13"/>
    </row>
    <row r="7" spans="1:3">
      <c r="A7" s="3" t="s">
        <v>9</v>
      </c>
      <c r="B7" s="4">
        <v>40000</v>
      </c>
      <c r="C7" s="13" t="s">
        <v>5</v>
      </c>
    </row>
    <row r="8" spans="1:3">
      <c r="A8" s="3" t="s">
        <v>10</v>
      </c>
      <c r="B8" s="4">
        <v>40000</v>
      </c>
      <c r="C8" s="13"/>
    </row>
    <row r="9" spans="1:3">
      <c r="A9" s="3" t="s">
        <v>11</v>
      </c>
      <c r="B9" s="4">
        <v>40000</v>
      </c>
      <c r="C9" s="13"/>
    </row>
    <row r="10" spans="1:3">
      <c r="A10" s="3" t="s">
        <v>12</v>
      </c>
      <c r="B10" s="4">
        <v>40000</v>
      </c>
      <c r="C10" s="13" t="s">
        <v>5</v>
      </c>
    </row>
    <row r="11" spans="1:3">
      <c r="A11" s="5" t="s">
        <v>13</v>
      </c>
      <c r="B11" s="4">
        <v>40000</v>
      </c>
      <c r="C11" s="13" t="s">
        <v>5</v>
      </c>
    </row>
    <row r="12" spans="1:3" ht="29.25">
      <c r="A12" s="3" t="s">
        <v>14</v>
      </c>
      <c r="B12" s="4">
        <v>40000</v>
      </c>
      <c r="C12" s="13"/>
    </row>
    <row r="13" spans="1:3">
      <c r="A13" s="3" t="s">
        <v>15</v>
      </c>
      <c r="B13" s="4">
        <v>40000</v>
      </c>
      <c r="C13" s="13"/>
    </row>
    <row r="14" spans="1:3">
      <c r="A14" s="3" t="s">
        <v>16</v>
      </c>
      <c r="B14" s="4">
        <v>40000</v>
      </c>
      <c r="C14" s="13"/>
    </row>
    <row r="15" spans="1:3">
      <c r="A15" s="5" t="s">
        <v>17</v>
      </c>
      <c r="B15" s="4">
        <v>40000</v>
      </c>
      <c r="C15" s="13"/>
    </row>
    <row r="16" spans="1:3">
      <c r="A16" s="5" t="s">
        <v>18</v>
      </c>
      <c r="B16" s="4">
        <v>40000</v>
      </c>
      <c r="C16" s="13" t="s">
        <v>5</v>
      </c>
    </row>
    <row r="17" spans="1:3">
      <c r="A17" s="3" t="s">
        <v>19</v>
      </c>
      <c r="B17" s="4">
        <v>40000</v>
      </c>
      <c r="C17" s="13" t="s">
        <v>5</v>
      </c>
    </row>
    <row r="18" spans="1:3">
      <c r="A18" s="3" t="s">
        <v>20</v>
      </c>
      <c r="B18" s="4">
        <v>35000</v>
      </c>
      <c r="C18" s="13"/>
    </row>
    <row r="19" spans="1:3">
      <c r="A19" s="5" t="s">
        <v>21</v>
      </c>
      <c r="B19" s="4">
        <v>24500</v>
      </c>
      <c r="C19" s="13" t="s">
        <v>5</v>
      </c>
    </row>
    <row r="20" spans="1:3">
      <c r="A20" s="3" t="s">
        <v>22</v>
      </c>
      <c r="B20" s="4">
        <v>24500</v>
      </c>
      <c r="C20" s="13"/>
    </row>
    <row r="21" spans="1:3">
      <c r="A21" s="5" t="s">
        <v>23</v>
      </c>
      <c r="B21" s="4">
        <v>24500</v>
      </c>
      <c r="C21" s="13" t="s">
        <v>5</v>
      </c>
    </row>
    <row r="22" spans="1:3" ht="29.25">
      <c r="A22" s="5" t="s">
        <v>24</v>
      </c>
      <c r="B22" s="4">
        <v>24500</v>
      </c>
      <c r="C22" s="13"/>
    </row>
    <row r="23" spans="1:3">
      <c r="A23" s="3" t="s">
        <v>25</v>
      </c>
      <c r="B23" s="4">
        <v>24500</v>
      </c>
      <c r="C23" s="13"/>
    </row>
    <row r="24" spans="1:3">
      <c r="A24" s="3" t="s">
        <v>26</v>
      </c>
      <c r="B24" s="4">
        <v>24500</v>
      </c>
      <c r="C24" s="13"/>
    </row>
    <row r="25" spans="1:3">
      <c r="A25" s="3" t="s">
        <v>27</v>
      </c>
      <c r="B25" s="4">
        <v>24500</v>
      </c>
      <c r="C25" s="13"/>
    </row>
    <row r="26" spans="1:3">
      <c r="A26" s="5" t="s">
        <v>28</v>
      </c>
      <c r="B26" s="4">
        <v>24500</v>
      </c>
      <c r="C26" s="13"/>
    </row>
    <row r="27" spans="1:3">
      <c r="A27" s="3" t="s">
        <v>29</v>
      </c>
      <c r="B27" s="4">
        <v>24500</v>
      </c>
      <c r="C27" s="13"/>
    </row>
    <row r="28" spans="1:3">
      <c r="A28" s="5" t="s">
        <v>30</v>
      </c>
      <c r="B28" s="4">
        <v>24500</v>
      </c>
      <c r="C28" s="13"/>
    </row>
    <row r="29" spans="1:3">
      <c r="A29" s="3" t="s">
        <v>31</v>
      </c>
      <c r="B29" s="4">
        <v>24500</v>
      </c>
      <c r="C29" s="13" t="s">
        <v>5</v>
      </c>
    </row>
    <row r="30" spans="1:3">
      <c r="A30" s="3" t="s">
        <v>32</v>
      </c>
      <c r="B30" s="4">
        <v>24500</v>
      </c>
      <c r="C30" s="13"/>
    </row>
    <row r="31" spans="1:3">
      <c r="A31" s="5" t="s">
        <v>33</v>
      </c>
      <c r="B31" s="4">
        <v>24500</v>
      </c>
      <c r="C31" s="13"/>
    </row>
    <row r="32" spans="1:3">
      <c r="A32" s="3" t="s">
        <v>34</v>
      </c>
      <c r="B32" s="4">
        <v>24500</v>
      </c>
      <c r="C32" s="13"/>
    </row>
    <row r="33" spans="1:3" ht="43.5">
      <c r="A33" s="5" t="s">
        <v>35</v>
      </c>
      <c r="B33" s="4">
        <v>24500</v>
      </c>
      <c r="C33" s="13" t="s">
        <v>5</v>
      </c>
    </row>
    <row r="34" spans="1:3">
      <c r="A34" s="5" t="s">
        <v>36</v>
      </c>
      <c r="B34" s="4">
        <v>24500</v>
      </c>
      <c r="C34" s="13"/>
    </row>
    <row r="35" spans="1:3">
      <c r="A35" s="3" t="s">
        <v>37</v>
      </c>
      <c r="B35" s="4">
        <v>24500</v>
      </c>
      <c r="C35" s="13"/>
    </row>
    <row r="36" spans="1:3">
      <c r="A36" s="3" t="s">
        <v>38</v>
      </c>
      <c r="B36" s="4">
        <v>24500</v>
      </c>
      <c r="C36" s="13"/>
    </row>
    <row r="37" spans="1:3">
      <c r="A37" s="3" t="s">
        <v>39</v>
      </c>
      <c r="B37" s="4">
        <v>24500</v>
      </c>
      <c r="C37" s="13" t="s">
        <v>5</v>
      </c>
    </row>
    <row r="38" spans="1:3">
      <c r="A38" s="5" t="s">
        <v>40</v>
      </c>
      <c r="B38" s="4">
        <v>24500</v>
      </c>
      <c r="C38" s="13" t="s">
        <v>5</v>
      </c>
    </row>
    <row r="39" spans="1:3" ht="29.25">
      <c r="A39" s="5" t="s">
        <v>41</v>
      </c>
      <c r="B39" s="4">
        <v>24500</v>
      </c>
      <c r="C39" s="13"/>
    </row>
    <row r="40" spans="1:3">
      <c r="A40" s="3" t="s">
        <v>42</v>
      </c>
      <c r="B40" s="4">
        <v>24500</v>
      </c>
      <c r="C40" s="13"/>
    </row>
    <row r="41" spans="1:3">
      <c r="A41" s="3" t="s">
        <v>43</v>
      </c>
      <c r="B41" s="4">
        <v>24500</v>
      </c>
      <c r="C41" s="13" t="s">
        <v>5</v>
      </c>
    </row>
    <row r="42" spans="1:3">
      <c r="A42" s="3" t="s">
        <v>44</v>
      </c>
      <c r="B42" s="4">
        <v>24500</v>
      </c>
      <c r="C42" s="13"/>
    </row>
    <row r="43" spans="1:3">
      <c r="A43" s="3" t="s">
        <v>45</v>
      </c>
      <c r="B43" s="4">
        <v>24500</v>
      </c>
      <c r="C43" s="13"/>
    </row>
    <row r="44" spans="1:3" ht="29.25">
      <c r="A44" s="5" t="s">
        <v>46</v>
      </c>
      <c r="B44" s="4">
        <v>24500</v>
      </c>
      <c r="C44" s="13"/>
    </row>
    <row r="45" spans="1:3">
      <c r="A45" s="5" t="s">
        <v>47</v>
      </c>
      <c r="B45" s="4">
        <v>18000</v>
      </c>
      <c r="C45" s="13" t="s">
        <v>5</v>
      </c>
    </row>
    <row r="46" spans="1:3">
      <c r="A46" s="3" t="s">
        <v>48</v>
      </c>
      <c r="B46" s="4">
        <v>18000</v>
      </c>
      <c r="C46" s="13"/>
    </row>
    <row r="47" spans="1:3">
      <c r="A47" s="3" t="s">
        <v>49</v>
      </c>
      <c r="B47" s="4">
        <v>18000</v>
      </c>
      <c r="C47" s="13" t="s">
        <v>5</v>
      </c>
    </row>
    <row r="48" spans="1:3">
      <c r="A48" s="5" t="s">
        <v>50</v>
      </c>
      <c r="B48" s="4">
        <v>18000</v>
      </c>
      <c r="C48" s="13" t="s">
        <v>5</v>
      </c>
    </row>
    <row r="49" spans="1:3">
      <c r="A49" s="5" t="s">
        <v>51</v>
      </c>
      <c r="B49" s="4">
        <v>18000</v>
      </c>
      <c r="C49" s="13" t="s">
        <v>5</v>
      </c>
    </row>
    <row r="50" spans="1:3">
      <c r="A50" s="3" t="s">
        <v>52</v>
      </c>
      <c r="B50" s="4">
        <v>18000</v>
      </c>
      <c r="C50" s="13" t="s">
        <v>5</v>
      </c>
    </row>
    <row r="51" spans="1:3">
      <c r="A51" s="3" t="s">
        <v>53</v>
      </c>
      <c r="B51" s="4">
        <v>18000</v>
      </c>
      <c r="C51" s="13" t="s">
        <v>5</v>
      </c>
    </row>
    <row r="52" spans="1:3">
      <c r="A52" s="3" t="s">
        <v>54</v>
      </c>
      <c r="B52" s="4">
        <v>18000</v>
      </c>
      <c r="C52" s="13"/>
    </row>
    <row r="53" spans="1:3">
      <c r="A53" s="3" t="s">
        <v>55</v>
      </c>
      <c r="B53" s="4">
        <v>18000</v>
      </c>
      <c r="C53" s="13"/>
    </row>
    <row r="54" spans="1:3">
      <c r="A54" s="3" t="s">
        <v>56</v>
      </c>
      <c r="B54" s="4">
        <v>18000</v>
      </c>
      <c r="C54" s="13"/>
    </row>
    <row r="55" spans="1:3">
      <c r="A55" s="3" t="s">
        <v>57</v>
      </c>
      <c r="B55" s="4">
        <v>18000</v>
      </c>
      <c r="C55" s="13" t="s">
        <v>5</v>
      </c>
    </row>
    <row r="56" spans="1:3">
      <c r="A56" s="5" t="s">
        <v>58</v>
      </c>
      <c r="B56" s="4">
        <v>18000</v>
      </c>
      <c r="C56" s="13"/>
    </row>
    <row r="57" spans="1:3">
      <c r="A57" s="5" t="s">
        <v>59</v>
      </c>
      <c r="B57" s="4">
        <v>18000</v>
      </c>
      <c r="C57" s="13" t="s">
        <v>5</v>
      </c>
    </row>
    <row r="58" spans="1:3">
      <c r="A58" s="5" t="s">
        <v>60</v>
      </c>
      <c r="B58" s="4">
        <v>18000</v>
      </c>
      <c r="C58" s="13"/>
    </row>
    <row r="59" spans="1:3">
      <c r="A59" s="3" t="s">
        <v>61</v>
      </c>
      <c r="B59" s="7">
        <v>18000</v>
      </c>
      <c r="C59" s="13" t="s">
        <v>5</v>
      </c>
    </row>
    <row r="60" spans="1:3">
      <c r="A60" s="3" t="s">
        <v>62</v>
      </c>
      <c r="B60" s="4">
        <v>18000</v>
      </c>
      <c r="C60" s="13"/>
    </row>
    <row r="61" spans="1:3">
      <c r="A61" s="5" t="s">
        <v>63</v>
      </c>
      <c r="B61" s="4">
        <v>18000</v>
      </c>
      <c r="C61" s="13"/>
    </row>
    <row r="62" spans="1:3">
      <c r="A62" s="5" t="s">
        <v>64</v>
      </c>
      <c r="B62" s="4">
        <v>18000</v>
      </c>
      <c r="C62" s="13"/>
    </row>
    <row r="63" spans="1:3">
      <c r="A63" s="3" t="s">
        <v>65</v>
      </c>
      <c r="B63" s="4">
        <v>18000</v>
      </c>
      <c r="C63" s="13" t="s">
        <v>5</v>
      </c>
    </row>
    <row r="64" spans="1:3">
      <c r="A64" s="3" t="s">
        <v>66</v>
      </c>
      <c r="B64" s="4">
        <v>18000</v>
      </c>
      <c r="C64" s="13" t="s">
        <v>5</v>
      </c>
    </row>
    <row r="65" spans="1:3" ht="29.25">
      <c r="A65" s="5" t="s">
        <v>67</v>
      </c>
      <c r="B65" s="4">
        <v>18000</v>
      </c>
      <c r="C65" s="13" t="s">
        <v>5</v>
      </c>
    </row>
    <row r="66" spans="1:3">
      <c r="A66" s="3" t="s">
        <v>68</v>
      </c>
      <c r="B66" s="4">
        <v>18000</v>
      </c>
      <c r="C66" s="13" t="s">
        <v>5</v>
      </c>
    </row>
    <row r="67" spans="1:3">
      <c r="A67" s="3" t="s">
        <v>69</v>
      </c>
      <c r="B67" s="4">
        <v>18000</v>
      </c>
      <c r="C67" s="13" t="s">
        <v>5</v>
      </c>
    </row>
    <row r="68" spans="1:3">
      <c r="A68" s="3" t="s">
        <v>70</v>
      </c>
      <c r="B68" s="4">
        <v>18000</v>
      </c>
      <c r="C68" s="13"/>
    </row>
    <row r="69" spans="1:3">
      <c r="A69" s="3" t="s">
        <v>71</v>
      </c>
      <c r="B69" s="4">
        <v>18000</v>
      </c>
      <c r="C69" s="13"/>
    </row>
    <row r="70" spans="1:3">
      <c r="A70" s="5" t="s">
        <v>72</v>
      </c>
      <c r="B70" s="4">
        <v>15000</v>
      </c>
      <c r="C70" s="13"/>
    </row>
    <row r="71" spans="1:3">
      <c r="A71" s="5" t="s">
        <v>73</v>
      </c>
      <c r="B71" s="4">
        <v>15000</v>
      </c>
      <c r="C71" s="13"/>
    </row>
    <row r="72" spans="1:3">
      <c r="A72" s="5" t="s">
        <v>74</v>
      </c>
      <c r="B72" s="4">
        <v>15000</v>
      </c>
      <c r="C72" s="13" t="s">
        <v>5</v>
      </c>
    </row>
    <row r="73" spans="1:3">
      <c r="A73" s="5" t="s">
        <v>75</v>
      </c>
      <c r="B73" s="4">
        <v>15000</v>
      </c>
      <c r="C73" s="13" t="s">
        <v>5</v>
      </c>
    </row>
    <row r="74" spans="1:3">
      <c r="A74" s="5" t="s">
        <v>76</v>
      </c>
      <c r="B74" s="4">
        <v>15000</v>
      </c>
      <c r="C74" s="13"/>
    </row>
    <row r="75" spans="1:3">
      <c r="A75" s="5" t="s">
        <v>77</v>
      </c>
      <c r="B75" s="4">
        <v>15000</v>
      </c>
      <c r="C75" s="13" t="s">
        <v>5</v>
      </c>
    </row>
    <row r="76" spans="1:3">
      <c r="A76" s="5" t="s">
        <v>78</v>
      </c>
      <c r="B76" s="4">
        <v>15000</v>
      </c>
      <c r="C76" s="13"/>
    </row>
    <row r="77" spans="1:3">
      <c r="A77" s="5" t="s">
        <v>79</v>
      </c>
      <c r="B77" s="4">
        <v>15000</v>
      </c>
      <c r="C77" s="13"/>
    </row>
    <row r="78" spans="1:3">
      <c r="A78" s="3" t="s">
        <v>80</v>
      </c>
      <c r="B78" s="4">
        <v>14500</v>
      </c>
      <c r="C78" s="13"/>
    </row>
    <row r="79" spans="1:3">
      <c r="A79" s="3" t="s">
        <v>81</v>
      </c>
      <c r="B79" s="4">
        <v>10000</v>
      </c>
      <c r="C79" s="13" t="s">
        <v>5</v>
      </c>
    </row>
    <row r="80" spans="1:3">
      <c r="A80" s="3" t="s">
        <v>82</v>
      </c>
      <c r="B80" s="4">
        <v>10000</v>
      </c>
      <c r="C80" s="13" t="s">
        <v>5</v>
      </c>
    </row>
    <row r="81" spans="1:3">
      <c r="A81" s="3" t="s">
        <v>83</v>
      </c>
      <c r="B81" s="4">
        <v>10000</v>
      </c>
      <c r="C81" s="13" t="s">
        <v>5</v>
      </c>
    </row>
    <row r="82" spans="1:3">
      <c r="A82" s="3" t="s">
        <v>84</v>
      </c>
      <c r="B82" s="4">
        <v>10000</v>
      </c>
      <c r="C82" s="13" t="s">
        <v>5</v>
      </c>
    </row>
    <row r="83" spans="1:3">
      <c r="A83" s="3" t="s">
        <v>85</v>
      </c>
      <c r="B83" s="4">
        <v>10000</v>
      </c>
      <c r="C83" s="13"/>
    </row>
    <row r="84" spans="1:3">
      <c r="A84" s="3" t="s">
        <v>86</v>
      </c>
      <c r="B84" s="4">
        <v>8000</v>
      </c>
      <c r="C84" s="13" t="s">
        <v>5</v>
      </c>
    </row>
    <row r="85" spans="1:3">
      <c r="A85" s="3" t="s">
        <v>87</v>
      </c>
      <c r="B85" s="4">
        <v>7500</v>
      </c>
      <c r="C85" s="13" t="s">
        <v>5</v>
      </c>
    </row>
    <row r="86" spans="1:3">
      <c r="A86" s="5" t="s">
        <v>88</v>
      </c>
      <c r="B86" s="4">
        <v>3000</v>
      </c>
      <c r="C86" s="13"/>
    </row>
    <row r="87" spans="1:3">
      <c r="A87" s="5" t="s">
        <v>89</v>
      </c>
      <c r="B87" s="4">
        <v>3000</v>
      </c>
      <c r="C87" s="13" t="s">
        <v>5</v>
      </c>
    </row>
    <row r="88" spans="1:3">
      <c r="A88" s="8" t="s">
        <v>90</v>
      </c>
      <c r="B88" s="9">
        <v>3000</v>
      </c>
      <c r="C88" s="13" t="s">
        <v>5</v>
      </c>
    </row>
    <row r="89" spans="1:3">
      <c r="A89" s="6" t="s">
        <v>91</v>
      </c>
      <c r="B89" s="9">
        <v>1200</v>
      </c>
      <c r="C89" s="13" t="s">
        <v>5</v>
      </c>
    </row>
    <row r="90" spans="1:3">
      <c r="A90" s="10" t="s">
        <v>92</v>
      </c>
      <c r="B90" s="11">
        <f>SUM(Tabel35[BEDRAG (= volledig jaarbedrag voor 2027) ])</f>
        <v>2012200</v>
      </c>
      <c r="C90" s="14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0A3A2157EA8B448A877B859F6092F1" ma:contentTypeVersion="17" ma:contentTypeDescription="Een nieuw document maken." ma:contentTypeScope="" ma:versionID="7d1aecb2858290919f8a943c471f7399">
  <xsd:schema xmlns:xsd="http://www.w3.org/2001/XMLSchema" xmlns:xs="http://www.w3.org/2001/XMLSchema" xmlns:p="http://schemas.microsoft.com/office/2006/metadata/properties" xmlns:ns2="aaf13b2f-ebe9-4ee8-b5b7-5716cafcd71c" xmlns:ns3="af5c22b6-fb23-4940-a5f9-a36df90f515d" targetNamespace="http://schemas.microsoft.com/office/2006/metadata/properties" ma:root="true" ma:fieldsID="973dd71ebaf64390dd95795741771a01" ns2:_="" ns3:_="">
    <xsd:import namespace="aaf13b2f-ebe9-4ee8-b5b7-5716cafcd71c"/>
    <xsd:import namespace="af5c22b6-fb23-4940-a5f9-a36df90f51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13b2f-ebe9-4ee8-b5b7-5716cafcd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Choice">
          <xsd:enumeration value="Te behandelen"/>
          <xsd:enumeration value="Stage toegekend"/>
          <xsd:enumeration value="Stage niet toegekend"/>
          <xsd:enumeration value="Uitgenodigd vr gesprek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8bfe1497-abd8-467c-965a-b7de38260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c22b6-fb23-4940-a5f9-a36df90f51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d1d069-a3ec-445c-a44d-09779d80ac37}" ma:internalName="TaxCatchAll" ma:showField="CatchAllData" ma:web="af5c22b6-fb23-4940-a5f9-a36df90f51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aaf13b2f-ebe9-4ee8-b5b7-5716cafcd71c" xsi:nil="true"/>
    <lcf76f155ced4ddcb4097134ff3c332f xmlns="aaf13b2f-ebe9-4ee8-b5b7-5716cafcd71c">
      <Terms xmlns="http://schemas.microsoft.com/office/infopath/2007/PartnerControls"/>
    </lcf76f155ced4ddcb4097134ff3c332f>
    <TaxCatchAll xmlns="af5c22b6-fb23-4940-a5f9-a36df90f515d" xsi:nil="true"/>
  </documentManagement>
</p:properties>
</file>

<file path=customXml/itemProps1.xml><?xml version="1.0" encoding="utf-8"?>
<ds:datastoreItem xmlns:ds="http://schemas.openxmlformats.org/officeDocument/2006/customXml" ds:itemID="{76239089-4C1F-4BB7-8EA8-BD3779ECD1A0}"/>
</file>

<file path=customXml/itemProps2.xml><?xml version="1.0" encoding="utf-8"?>
<ds:datastoreItem xmlns:ds="http://schemas.openxmlformats.org/officeDocument/2006/customXml" ds:itemID="{02FF9FA6-8CD6-4D73-A564-E1545E1B7904}"/>
</file>

<file path=customXml/itemProps3.xml><?xml version="1.0" encoding="utf-8"?>
<ds:datastoreItem xmlns:ds="http://schemas.openxmlformats.org/officeDocument/2006/customXml" ds:itemID="{7DF7DEC6-E330-4E26-B869-A6FE539AD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Uytterhoeven Els</dc:creator>
  <cp:keywords/>
  <dc:description/>
  <cp:lastModifiedBy>de Blas Garcia Marina</cp:lastModifiedBy>
  <cp:revision/>
  <dcterms:created xsi:type="dcterms:W3CDTF">2026-05-08T12:14:52Z</dcterms:created>
  <dcterms:modified xsi:type="dcterms:W3CDTF">2026-06-04T09:04:31Z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0x010100B90A3A2157EA8B448A877B859F6092F1</vt:lpwstr>
  </property>
  <property fmtid="{D5CDD505-2E9C-101B-9397-08002B2CF9AE}" pid="3" name="MediaServiceImageTags">
    <vt:lpwstr/>
  </property>
</Properties>
</file>