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370" yWindow="-50" windowWidth="11450" windowHeight="9710"/>
  </bookViews>
  <sheets>
    <sheet name="Blad1" sheetId="1" r:id="rId1"/>
    <sheet name="Blad2" sheetId="2" r:id="rId2"/>
    <sheet name="Blad3" sheetId="3" r:id="rId3"/>
  </sheets>
  <calcPr calcId="145621"/>
</workbook>
</file>

<file path=xl/calcChain.xml><?xml version="1.0" encoding="utf-8"?>
<calcChain xmlns="http://schemas.openxmlformats.org/spreadsheetml/2006/main">
  <c r="L6" i="1" l="1"/>
  <c r="M27" i="1" l="1"/>
  <c r="L21" i="1" l="1"/>
  <c r="L11" i="1" l="1"/>
  <c r="L16" i="1" l="1"/>
  <c r="L17" i="1"/>
  <c r="L15" i="1" l="1"/>
  <c r="L4" i="1" l="1"/>
  <c r="L5" i="1"/>
  <c r="L7" i="1"/>
  <c r="L8" i="1"/>
  <c r="L9" i="1"/>
  <c r="L10" i="1"/>
  <c r="L12" i="1"/>
  <c r="L13" i="1"/>
  <c r="L14" i="1"/>
  <c r="L18" i="1"/>
  <c r="L19" i="1"/>
  <c r="L20" i="1"/>
  <c r="L22" i="1"/>
  <c r="L23" i="1"/>
  <c r="L24" i="1"/>
  <c r="L25" i="1"/>
  <c r="L26" i="1"/>
  <c r="L3" i="1"/>
  <c r="L27" i="1" l="1"/>
</calcChain>
</file>

<file path=xl/sharedStrings.xml><?xml version="1.0" encoding="utf-8"?>
<sst xmlns="http://schemas.openxmlformats.org/spreadsheetml/2006/main" count="70" uniqueCount="29">
  <si>
    <t>Artistiek  Aperitief</t>
  </si>
  <si>
    <t>Belfort</t>
  </si>
  <si>
    <t>De Wereld van Kina: De Tuin</t>
  </si>
  <si>
    <t>De Wereld van Kina: Het Huis</t>
  </si>
  <si>
    <t>Design museum Gent</t>
  </si>
  <si>
    <t>Gentinfo-Punt</t>
  </si>
  <si>
    <t>Gravensteen</t>
  </si>
  <si>
    <t>Huis van Alijn - Museum</t>
  </si>
  <si>
    <t>Huis van Alijn - Poppenkast</t>
  </si>
  <si>
    <t>Kindernamiddagen Zuid</t>
  </si>
  <si>
    <t>MIAT - ontbijt</t>
  </si>
  <si>
    <t>MIAT-museum en activiteiten</t>
  </si>
  <si>
    <t>Museum voor Schone Kunsten</t>
  </si>
  <si>
    <t>Sint-Pietersabdij</t>
  </si>
  <si>
    <t>SMAK</t>
  </si>
  <si>
    <t>Stadhuis</t>
  </si>
  <si>
    <t>STAM</t>
  </si>
  <si>
    <t>Stadswinkel</t>
  </si>
  <si>
    <t>x</t>
  </si>
  <si>
    <t>Huis van Alijn - binnentuin</t>
  </si>
  <si>
    <t xml:space="preserve">Aperitief- en Theeconcerten </t>
  </si>
  <si>
    <t>Gentinfo alle contacten</t>
  </si>
  <si>
    <t>Gentinfo Gentse feesten vragen</t>
  </si>
  <si>
    <t>Operanamiddag</t>
  </si>
  <si>
    <t>Totaal 2017</t>
  </si>
  <si>
    <t>EINDTOTAAL</t>
  </si>
  <si>
    <t>Totaal 2018</t>
  </si>
  <si>
    <t>GENTSE FEESTEN 2018 - bezoekerscijfers</t>
  </si>
  <si>
    <t>De School van Toen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</si>
</sst>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1" fillId="0" borderId="1" xfId="0" applyNumberFormat="1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/>
    </xf>
    <xf numFmtId="3" fontId="3" fillId="2" borderId="1" xfId="0" applyNumberFormat="1" applyFont="1" applyFill="1" applyBorder="1" applyProtection="1">
      <protection locked="0"/>
    </xf>
    <xf numFmtId="3" fontId="1" fillId="0" borderId="0" xfId="0" applyNumberFormat="1" applyFont="1" applyAlignment="1">
      <alignment horizontal="center"/>
    </xf>
    <xf numFmtId="3" fontId="1" fillId="3" borderId="1" xfId="0" applyNumberFormat="1" applyFont="1" applyFill="1" applyBorder="1" applyAlignment="1">
      <alignment horizontal="center"/>
    </xf>
    <xf numFmtId="3" fontId="1" fillId="0" borderId="1" xfId="0" applyNumberFormat="1" applyFont="1" applyFill="1" applyBorder="1" applyAlignment="1">
      <alignment horizontal="center"/>
    </xf>
    <xf numFmtId="3" fontId="1" fillId="0" borderId="5" xfId="0" applyNumberFormat="1" applyFont="1" applyBorder="1" applyAlignment="1">
      <alignment horizontal="center"/>
    </xf>
    <xf numFmtId="3" fontId="1" fillId="0" borderId="0" xfId="0" applyNumberFormat="1" applyFont="1"/>
    <xf numFmtId="0" fontId="0" fillId="3" borderId="0" xfId="0" applyFill="1"/>
    <xf numFmtId="0" fontId="5" fillId="4" borderId="1" xfId="0" applyFont="1" applyFill="1" applyBorder="1"/>
    <xf numFmtId="16" fontId="5" fillId="4" borderId="1" xfId="0" applyNumberFormat="1" applyFont="1" applyFill="1" applyBorder="1" applyAlignment="1">
      <alignment horizontal="center" vertical="center"/>
    </xf>
    <xf numFmtId="16" fontId="6" fillId="4" borderId="1" xfId="0" applyNumberFormat="1" applyFont="1" applyFill="1" applyBorder="1" applyAlignment="1" applyProtection="1">
      <alignment horizontal="center" vertical="center"/>
      <protection locked="0"/>
    </xf>
    <xf numFmtId="16" fontId="6" fillId="4" borderId="1" xfId="0" applyNumberFormat="1" applyFont="1" applyFill="1" applyBorder="1" applyAlignment="1" applyProtection="1">
      <alignment horizontal="right" vertical="center"/>
      <protection locked="0"/>
    </xf>
    <xf numFmtId="0" fontId="0" fillId="0" borderId="0" xfId="0" applyFont="1"/>
    <xf numFmtId="0" fontId="5" fillId="0" borderId="1" xfId="0" applyFont="1" applyBorder="1"/>
    <xf numFmtId="3" fontId="6" fillId="0" borderId="1" xfId="0" applyNumberFormat="1" applyFont="1" applyBorder="1" applyAlignment="1" applyProtection="1">
      <alignment horizontal="right" vertical="center"/>
      <protection locked="0"/>
    </xf>
    <xf numFmtId="0" fontId="5" fillId="0" borderId="1" xfId="0" applyFont="1" applyFill="1" applyBorder="1"/>
    <xf numFmtId="3" fontId="1" fillId="0" borderId="6" xfId="0" applyNumberFormat="1" applyFont="1" applyBorder="1" applyAlignment="1">
      <alignment horizontal="center"/>
    </xf>
    <xf numFmtId="3" fontId="3" fillId="2" borderId="6" xfId="0" applyNumberFormat="1" applyFont="1" applyFill="1" applyBorder="1" applyProtection="1">
      <protection locked="0"/>
    </xf>
    <xf numFmtId="3" fontId="6" fillId="0" borderId="6" xfId="0" applyNumberFormat="1" applyFont="1" applyBorder="1" applyAlignment="1" applyProtection="1">
      <alignment horizontal="right" vertical="center"/>
      <protection locked="0"/>
    </xf>
    <xf numFmtId="3" fontId="7" fillId="4" borderId="8" xfId="0" applyNumberFormat="1" applyFont="1" applyFill="1" applyBorder="1"/>
    <xf numFmtId="3" fontId="7" fillId="4" borderId="9" xfId="0" applyNumberFormat="1" applyFont="1" applyFill="1" applyBorder="1"/>
    <xf numFmtId="0" fontId="1" fillId="0" borderId="0" xfId="0" applyFont="1"/>
    <xf numFmtId="3" fontId="1" fillId="0" borderId="1" xfId="0" applyNumberFormat="1" applyFont="1" applyBorder="1"/>
    <xf numFmtId="0" fontId="1" fillId="0" borderId="10" xfId="0" applyFont="1" applyBorder="1" applyAlignment="1">
      <alignment horizontal="center" vertical="center"/>
    </xf>
    <xf numFmtId="3" fontId="1" fillId="0" borderId="11" xfId="0" applyNumberFormat="1" applyFont="1" applyFill="1" applyBorder="1" applyAlignment="1">
      <alignment horizontal="center"/>
    </xf>
    <xf numFmtId="3" fontId="5" fillId="0" borderId="1" xfId="0" applyNumberFormat="1" applyFont="1" applyBorder="1"/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7" fillId="4" borderId="7" xfId="0" applyFont="1" applyFill="1" applyBorder="1" applyAlignment="1">
      <alignment horizontal="center"/>
    </xf>
    <xf numFmtId="0" fontId="7" fillId="4" borderId="8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tabSelected="1" zoomScale="130" zoomScaleNormal="13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16" sqref="B16"/>
    </sheetView>
  </sheetViews>
  <sheetFormatPr defaultRowHeight="14.5" x14ac:dyDescent="0.35"/>
  <cols>
    <col min="1" max="1" width="25.54296875" bestFit="1" customWidth="1"/>
    <col min="2" max="2" width="6.453125" bestFit="1" customWidth="1"/>
    <col min="3" max="3" width="6" bestFit="1" customWidth="1"/>
    <col min="4" max="4" width="7.453125" bestFit="1" customWidth="1"/>
    <col min="5" max="11" width="6" bestFit="1" customWidth="1"/>
    <col min="12" max="12" width="10.453125" style="1" bestFit="1" customWidth="1"/>
    <col min="13" max="13" width="13.453125" style="1" bestFit="1" customWidth="1"/>
  </cols>
  <sheetData>
    <row r="1" spans="1:13" s="10" customFormat="1" ht="21" customHeight="1" x14ac:dyDescent="0.3">
      <c r="A1" s="29" t="s">
        <v>27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1"/>
    </row>
    <row r="2" spans="1:13" s="15" customFormat="1" ht="15" x14ac:dyDescent="0.25">
      <c r="A2" s="11"/>
      <c r="B2" s="12">
        <v>43294</v>
      </c>
      <c r="C2" s="12">
        <v>43295</v>
      </c>
      <c r="D2" s="12">
        <v>43296</v>
      </c>
      <c r="E2" s="12">
        <v>43297</v>
      </c>
      <c r="F2" s="12">
        <v>43298</v>
      </c>
      <c r="G2" s="12">
        <v>43299</v>
      </c>
      <c r="H2" s="12">
        <v>43300</v>
      </c>
      <c r="I2" s="12">
        <v>43301</v>
      </c>
      <c r="J2" s="12">
        <v>43302</v>
      </c>
      <c r="K2" s="12">
        <v>43303</v>
      </c>
      <c r="L2" s="13" t="s">
        <v>26</v>
      </c>
      <c r="M2" s="14" t="s">
        <v>24</v>
      </c>
    </row>
    <row r="3" spans="1:13" s="15" customFormat="1" ht="15" x14ac:dyDescent="0.25">
      <c r="A3" s="16" t="s">
        <v>20</v>
      </c>
      <c r="B3" s="2" t="s">
        <v>18</v>
      </c>
      <c r="C3" s="3" t="s">
        <v>18</v>
      </c>
      <c r="D3" s="3">
        <v>900</v>
      </c>
      <c r="E3" s="3">
        <v>900</v>
      </c>
      <c r="F3" s="3">
        <v>1000</v>
      </c>
      <c r="G3" s="3">
        <v>750</v>
      </c>
      <c r="H3" s="3">
        <v>1100</v>
      </c>
      <c r="I3" s="3">
        <v>1000</v>
      </c>
      <c r="J3" s="3">
        <v>1150</v>
      </c>
      <c r="K3" s="3">
        <v>1150</v>
      </c>
      <c r="L3" s="4">
        <f>SUM(B3:K3)</f>
        <v>7950</v>
      </c>
      <c r="M3" s="17">
        <v>7650</v>
      </c>
    </row>
    <row r="4" spans="1:13" s="15" customFormat="1" ht="14.65" x14ac:dyDescent="0.35">
      <c r="A4" s="16" t="s">
        <v>0</v>
      </c>
      <c r="B4" s="2" t="s">
        <v>18</v>
      </c>
      <c r="C4" s="3">
        <v>90</v>
      </c>
      <c r="D4" s="5">
        <v>80</v>
      </c>
      <c r="E4" s="3">
        <v>80</v>
      </c>
      <c r="F4" s="3">
        <v>70</v>
      </c>
      <c r="G4" s="3">
        <v>70</v>
      </c>
      <c r="H4" s="3">
        <v>230</v>
      </c>
      <c r="I4" s="3">
        <v>70</v>
      </c>
      <c r="J4" s="3">
        <v>70</v>
      </c>
      <c r="K4" s="3">
        <v>110</v>
      </c>
      <c r="L4" s="4">
        <f t="shared" ref="L4:L26" si="0">SUM(B4:K4)</f>
        <v>870</v>
      </c>
      <c r="M4" s="17">
        <v>940</v>
      </c>
    </row>
    <row r="5" spans="1:13" s="15" customFormat="1" x14ac:dyDescent="0.3">
      <c r="A5" s="16" t="s">
        <v>1</v>
      </c>
      <c r="B5" s="2" t="s">
        <v>18</v>
      </c>
      <c r="C5" s="3">
        <v>360</v>
      </c>
      <c r="D5" s="3">
        <v>366</v>
      </c>
      <c r="E5" s="3">
        <v>438</v>
      </c>
      <c r="F5" s="3">
        <v>428</v>
      </c>
      <c r="G5" s="3">
        <v>428</v>
      </c>
      <c r="H5" s="3">
        <v>416</v>
      </c>
      <c r="I5" s="3">
        <v>311</v>
      </c>
      <c r="J5" s="3">
        <v>471</v>
      </c>
      <c r="K5" s="3">
        <v>374</v>
      </c>
      <c r="L5" s="4">
        <f t="shared" si="0"/>
        <v>3592</v>
      </c>
      <c r="M5" s="17">
        <v>3184</v>
      </c>
    </row>
    <row r="6" spans="1:13" s="15" customFormat="1" x14ac:dyDescent="0.3">
      <c r="A6" s="16" t="s">
        <v>28</v>
      </c>
      <c r="B6" s="2" t="s">
        <v>18</v>
      </c>
      <c r="C6" s="3">
        <v>62</v>
      </c>
      <c r="D6" s="3">
        <v>48</v>
      </c>
      <c r="E6" s="3">
        <v>30</v>
      </c>
      <c r="F6" s="3">
        <v>45</v>
      </c>
      <c r="G6" s="3">
        <v>26</v>
      </c>
      <c r="H6" s="3">
        <v>45</v>
      </c>
      <c r="I6" s="3">
        <v>68</v>
      </c>
      <c r="J6" s="3" t="s">
        <v>18</v>
      </c>
      <c r="K6" s="3" t="s">
        <v>18</v>
      </c>
      <c r="L6" s="4">
        <f>SUM(C6:K6)</f>
        <v>324</v>
      </c>
      <c r="M6" s="17">
        <v>0</v>
      </c>
    </row>
    <row r="7" spans="1:13" s="15" customFormat="1" x14ac:dyDescent="0.3">
      <c r="A7" s="16" t="s">
        <v>2</v>
      </c>
      <c r="B7" s="2" t="s">
        <v>18</v>
      </c>
      <c r="C7" s="3">
        <v>22</v>
      </c>
      <c r="D7" s="3">
        <v>35</v>
      </c>
      <c r="E7" s="3">
        <v>31</v>
      </c>
      <c r="F7" s="3">
        <v>60</v>
      </c>
      <c r="G7" s="3">
        <v>34</v>
      </c>
      <c r="H7" s="3">
        <v>62</v>
      </c>
      <c r="I7" s="3">
        <v>49</v>
      </c>
      <c r="J7" s="3">
        <v>35</v>
      </c>
      <c r="K7" s="3">
        <v>43</v>
      </c>
      <c r="L7" s="4">
        <f t="shared" si="0"/>
        <v>371</v>
      </c>
      <c r="M7" s="17">
        <v>430</v>
      </c>
    </row>
    <row r="8" spans="1:13" s="15" customFormat="1" ht="14.65" x14ac:dyDescent="0.35">
      <c r="A8" s="16" t="s">
        <v>3</v>
      </c>
      <c r="B8" s="2" t="s">
        <v>18</v>
      </c>
      <c r="C8" s="3">
        <v>17</v>
      </c>
      <c r="D8" s="3">
        <v>30</v>
      </c>
      <c r="E8" s="3">
        <v>33</v>
      </c>
      <c r="F8" s="3">
        <v>40</v>
      </c>
      <c r="G8" s="3">
        <v>67</v>
      </c>
      <c r="H8" s="3">
        <v>47</v>
      </c>
      <c r="I8" s="3">
        <v>35</v>
      </c>
      <c r="J8" s="3">
        <v>32</v>
      </c>
      <c r="K8" s="3">
        <v>44</v>
      </c>
      <c r="L8" s="4">
        <f t="shared" si="0"/>
        <v>345</v>
      </c>
      <c r="M8" s="17">
        <v>363</v>
      </c>
    </row>
    <row r="9" spans="1:13" s="15" customFormat="1" ht="14.65" x14ac:dyDescent="0.35">
      <c r="A9" s="16" t="s">
        <v>4</v>
      </c>
      <c r="B9" s="2" t="s">
        <v>18</v>
      </c>
      <c r="C9" s="3">
        <v>160</v>
      </c>
      <c r="D9" s="6">
        <v>227</v>
      </c>
      <c r="E9" s="3">
        <v>170</v>
      </c>
      <c r="F9" s="3">
        <v>177</v>
      </c>
      <c r="G9" s="3">
        <v>178</v>
      </c>
      <c r="H9" s="3">
        <v>167</v>
      </c>
      <c r="I9" s="3">
        <v>202</v>
      </c>
      <c r="J9" s="3">
        <v>268</v>
      </c>
      <c r="K9" s="3">
        <v>248</v>
      </c>
      <c r="L9" s="4">
        <f t="shared" si="0"/>
        <v>1797</v>
      </c>
      <c r="M9" s="17">
        <v>3227</v>
      </c>
    </row>
    <row r="10" spans="1:13" s="15" customFormat="1" ht="14.65" x14ac:dyDescent="0.35">
      <c r="A10" s="18" t="s">
        <v>21</v>
      </c>
      <c r="B10" s="24">
        <v>586</v>
      </c>
      <c r="C10" s="3">
        <v>120</v>
      </c>
      <c r="D10" s="3">
        <v>103</v>
      </c>
      <c r="E10" s="27">
        <v>501</v>
      </c>
      <c r="F10" s="7">
        <v>435</v>
      </c>
      <c r="G10" s="3">
        <v>395</v>
      </c>
      <c r="H10" s="3">
        <v>342</v>
      </c>
      <c r="I10" s="3">
        <v>364</v>
      </c>
      <c r="J10" s="3">
        <v>143</v>
      </c>
      <c r="K10" s="3">
        <v>52</v>
      </c>
      <c r="L10" s="4">
        <f t="shared" si="0"/>
        <v>3041</v>
      </c>
      <c r="M10" s="17">
        <v>2846</v>
      </c>
    </row>
    <row r="11" spans="1:13" s="15" customFormat="1" ht="14.65" x14ac:dyDescent="0.35">
      <c r="A11" s="18" t="s">
        <v>22</v>
      </c>
      <c r="B11" s="24">
        <v>223</v>
      </c>
      <c r="C11" s="3">
        <v>50</v>
      </c>
      <c r="D11" s="3">
        <v>68</v>
      </c>
      <c r="E11" s="7">
        <v>201</v>
      </c>
      <c r="F11" s="3">
        <v>194</v>
      </c>
      <c r="G11" s="3">
        <v>139</v>
      </c>
      <c r="H11" s="3">
        <v>127</v>
      </c>
      <c r="I11" s="3">
        <v>106</v>
      </c>
      <c r="J11" s="3">
        <v>49</v>
      </c>
      <c r="K11" s="3">
        <v>29</v>
      </c>
      <c r="L11" s="4">
        <f>SUM(B11:K11)</f>
        <v>1186</v>
      </c>
      <c r="M11" s="17">
        <v>1059</v>
      </c>
    </row>
    <row r="12" spans="1:13" s="15" customFormat="1" ht="15" thickBot="1" x14ac:dyDescent="0.4">
      <c r="A12" s="18" t="s">
        <v>5</v>
      </c>
      <c r="B12" s="2" t="s">
        <v>18</v>
      </c>
      <c r="C12" s="3" t="s">
        <v>18</v>
      </c>
      <c r="D12" s="3" t="s">
        <v>18</v>
      </c>
      <c r="E12" s="3">
        <v>322</v>
      </c>
      <c r="F12" s="3" t="s">
        <v>18</v>
      </c>
      <c r="G12" s="3">
        <v>383</v>
      </c>
      <c r="H12" s="3" t="s">
        <v>18</v>
      </c>
      <c r="I12" s="3">
        <v>394</v>
      </c>
      <c r="J12" s="3" t="s">
        <v>18</v>
      </c>
      <c r="K12" s="3" t="s">
        <v>18</v>
      </c>
      <c r="L12" s="4">
        <f t="shared" si="0"/>
        <v>1099</v>
      </c>
      <c r="M12" s="17">
        <v>820</v>
      </c>
    </row>
    <row r="13" spans="1:13" s="15" customFormat="1" ht="14.65" x14ac:dyDescent="0.35">
      <c r="A13" s="16" t="s">
        <v>6</v>
      </c>
      <c r="B13" s="2" t="s">
        <v>18</v>
      </c>
      <c r="C13" s="3">
        <v>1110</v>
      </c>
      <c r="D13" s="26">
        <v>1074</v>
      </c>
      <c r="E13" s="3">
        <v>878</v>
      </c>
      <c r="F13" s="3">
        <v>1041</v>
      </c>
      <c r="G13" s="3">
        <v>1144</v>
      </c>
      <c r="H13" s="3">
        <v>1191</v>
      </c>
      <c r="I13" s="3">
        <v>1034</v>
      </c>
      <c r="J13" s="3">
        <v>1422</v>
      </c>
      <c r="K13" s="3">
        <v>1392</v>
      </c>
      <c r="L13" s="4">
        <f t="shared" si="0"/>
        <v>10286</v>
      </c>
      <c r="M13" s="17">
        <v>10133</v>
      </c>
    </row>
    <row r="14" spans="1:13" s="15" customFormat="1" ht="14.65" x14ac:dyDescent="0.35">
      <c r="A14" s="16" t="s">
        <v>7</v>
      </c>
      <c r="B14" s="2" t="s">
        <v>18</v>
      </c>
      <c r="C14" s="3">
        <v>103</v>
      </c>
      <c r="D14" s="3">
        <v>184</v>
      </c>
      <c r="E14" s="5">
        <v>113</v>
      </c>
      <c r="F14" s="3">
        <v>149</v>
      </c>
      <c r="G14" s="3">
        <v>212</v>
      </c>
      <c r="H14" s="3">
        <v>241</v>
      </c>
      <c r="I14" s="3">
        <v>264</v>
      </c>
      <c r="J14" s="3">
        <v>239</v>
      </c>
      <c r="K14" s="3">
        <v>201</v>
      </c>
      <c r="L14" s="4">
        <f t="shared" si="0"/>
        <v>1706</v>
      </c>
      <c r="M14" s="17">
        <v>1228</v>
      </c>
    </row>
    <row r="15" spans="1:13" s="15" customFormat="1" ht="14.65" x14ac:dyDescent="0.35">
      <c r="A15" s="16" t="s">
        <v>8</v>
      </c>
      <c r="B15" s="2" t="s">
        <v>18</v>
      </c>
      <c r="C15" s="3">
        <v>225</v>
      </c>
      <c r="D15" s="3">
        <v>294</v>
      </c>
      <c r="E15" s="7">
        <v>339</v>
      </c>
      <c r="F15" s="3">
        <v>350</v>
      </c>
      <c r="G15" s="3">
        <v>350</v>
      </c>
      <c r="H15" s="3">
        <v>350</v>
      </c>
      <c r="I15" s="3">
        <v>350</v>
      </c>
      <c r="J15" s="3">
        <v>350</v>
      </c>
      <c r="K15" s="3">
        <v>337</v>
      </c>
      <c r="L15" s="4">
        <f t="shared" si="0"/>
        <v>2945</v>
      </c>
      <c r="M15" s="17">
        <v>3104</v>
      </c>
    </row>
    <row r="16" spans="1:13" s="15" customFormat="1" x14ac:dyDescent="0.35">
      <c r="A16" s="16" t="s">
        <v>19</v>
      </c>
      <c r="B16" s="2" t="s">
        <v>18</v>
      </c>
      <c r="C16" s="3">
        <v>900</v>
      </c>
      <c r="D16" s="3">
        <v>1400</v>
      </c>
      <c r="E16" s="7">
        <v>800</v>
      </c>
      <c r="F16" s="27">
        <v>850</v>
      </c>
      <c r="G16" s="3">
        <v>800</v>
      </c>
      <c r="H16" s="3">
        <v>950</v>
      </c>
      <c r="I16" s="3">
        <v>1000</v>
      </c>
      <c r="J16" s="3">
        <v>1500</v>
      </c>
      <c r="K16" s="3">
        <v>1300</v>
      </c>
      <c r="L16" s="4">
        <f>SUM(B16:K16)</f>
        <v>9500</v>
      </c>
      <c r="M16" s="17">
        <v>10200</v>
      </c>
    </row>
    <row r="17" spans="1:13" s="15" customFormat="1" ht="15" customHeight="1" x14ac:dyDescent="0.35">
      <c r="A17" s="16" t="s">
        <v>9</v>
      </c>
      <c r="B17" s="2" t="s">
        <v>18</v>
      </c>
      <c r="C17" s="3">
        <v>1062</v>
      </c>
      <c r="D17" s="25">
        <v>1204</v>
      </c>
      <c r="E17" s="8">
        <v>1110</v>
      </c>
      <c r="F17" s="28">
        <v>1785</v>
      </c>
      <c r="G17" s="3">
        <v>2186</v>
      </c>
      <c r="H17" s="25">
        <v>1820</v>
      </c>
      <c r="I17" s="9">
        <v>1424</v>
      </c>
      <c r="J17" s="3">
        <v>1958</v>
      </c>
      <c r="K17" s="3">
        <v>1739</v>
      </c>
      <c r="L17" s="4">
        <f>SUM(B17:K17)</f>
        <v>14288</v>
      </c>
      <c r="M17" s="17">
        <v>15914</v>
      </c>
    </row>
    <row r="18" spans="1:13" s="15" customFormat="1" x14ac:dyDescent="0.35">
      <c r="A18" s="16" t="s">
        <v>10</v>
      </c>
      <c r="B18" s="2" t="s">
        <v>18</v>
      </c>
      <c r="C18" s="3">
        <v>219</v>
      </c>
      <c r="D18" s="6">
        <v>342</v>
      </c>
      <c r="E18" s="3">
        <v>263</v>
      </c>
      <c r="F18" s="3">
        <v>406</v>
      </c>
      <c r="G18" s="3">
        <v>455</v>
      </c>
      <c r="H18" s="3">
        <v>587</v>
      </c>
      <c r="I18" s="3">
        <v>475</v>
      </c>
      <c r="J18" s="3">
        <v>503</v>
      </c>
      <c r="K18" s="3">
        <v>523</v>
      </c>
      <c r="L18" s="4">
        <f t="shared" si="0"/>
        <v>3773</v>
      </c>
      <c r="M18" s="17">
        <v>4107</v>
      </c>
    </row>
    <row r="19" spans="1:13" s="15" customFormat="1" ht="14.65" x14ac:dyDescent="0.35">
      <c r="A19" s="16" t="s">
        <v>11</v>
      </c>
      <c r="B19" s="2" t="s">
        <v>18</v>
      </c>
      <c r="C19" s="3">
        <v>106</v>
      </c>
      <c r="D19" s="7">
        <v>111</v>
      </c>
      <c r="E19" s="3">
        <v>128</v>
      </c>
      <c r="F19" s="3">
        <v>167</v>
      </c>
      <c r="G19" s="3">
        <v>173</v>
      </c>
      <c r="H19" s="3">
        <v>179</v>
      </c>
      <c r="I19" s="3">
        <v>166</v>
      </c>
      <c r="J19" s="3">
        <v>144</v>
      </c>
      <c r="K19" s="3">
        <v>189</v>
      </c>
      <c r="L19" s="4">
        <f t="shared" si="0"/>
        <v>1363</v>
      </c>
      <c r="M19" s="17">
        <v>2271</v>
      </c>
    </row>
    <row r="20" spans="1:13" s="15" customFormat="1" ht="14.65" x14ac:dyDescent="0.35">
      <c r="A20" s="16" t="s">
        <v>12</v>
      </c>
      <c r="B20" s="2" t="s">
        <v>18</v>
      </c>
      <c r="C20" s="3">
        <v>91</v>
      </c>
      <c r="D20" s="6">
        <v>151</v>
      </c>
      <c r="E20" s="6" t="s">
        <v>18</v>
      </c>
      <c r="F20" s="3">
        <v>151</v>
      </c>
      <c r="G20" s="3">
        <v>193</v>
      </c>
      <c r="H20" s="3">
        <v>154</v>
      </c>
      <c r="I20" s="3">
        <v>141</v>
      </c>
      <c r="J20" s="3">
        <v>125</v>
      </c>
      <c r="K20" s="3">
        <v>181</v>
      </c>
      <c r="L20" s="4">
        <f t="shared" si="0"/>
        <v>1187</v>
      </c>
      <c r="M20" s="17">
        <v>1086</v>
      </c>
    </row>
    <row r="21" spans="1:13" s="15" customFormat="1" ht="14.65" x14ac:dyDescent="0.35">
      <c r="A21" s="16" t="s">
        <v>23</v>
      </c>
      <c r="B21" s="2" t="s">
        <v>18</v>
      </c>
      <c r="C21" s="3">
        <v>595</v>
      </c>
      <c r="D21" s="6">
        <v>621</v>
      </c>
      <c r="E21" s="6" t="s">
        <v>18</v>
      </c>
      <c r="F21" s="3" t="s">
        <v>18</v>
      </c>
      <c r="G21" s="3" t="s">
        <v>18</v>
      </c>
      <c r="H21" s="3" t="s">
        <v>18</v>
      </c>
      <c r="I21" s="3" t="s">
        <v>18</v>
      </c>
      <c r="J21" s="3" t="s">
        <v>18</v>
      </c>
      <c r="K21" s="3" t="s">
        <v>18</v>
      </c>
      <c r="L21" s="4">
        <f t="shared" si="0"/>
        <v>1216</v>
      </c>
      <c r="M21" s="17">
        <v>1216</v>
      </c>
    </row>
    <row r="22" spans="1:13" s="15" customFormat="1" x14ac:dyDescent="0.35">
      <c r="A22" s="16" t="s">
        <v>13</v>
      </c>
      <c r="B22" s="2" t="s">
        <v>18</v>
      </c>
      <c r="C22" s="3">
        <v>141</v>
      </c>
      <c r="D22" s="3">
        <v>184</v>
      </c>
      <c r="E22" s="3">
        <v>145</v>
      </c>
      <c r="F22" s="3">
        <v>141</v>
      </c>
      <c r="G22" s="3">
        <v>241</v>
      </c>
      <c r="H22" s="3">
        <v>257</v>
      </c>
      <c r="I22" s="3">
        <v>215</v>
      </c>
      <c r="J22" s="3">
        <v>302</v>
      </c>
      <c r="K22" s="3">
        <v>351</v>
      </c>
      <c r="L22" s="4">
        <f t="shared" si="0"/>
        <v>1977</v>
      </c>
      <c r="M22" s="17">
        <v>1337</v>
      </c>
    </row>
    <row r="23" spans="1:13" s="15" customFormat="1" x14ac:dyDescent="0.35">
      <c r="A23" s="16" t="s">
        <v>14</v>
      </c>
      <c r="B23" s="2" t="s">
        <v>18</v>
      </c>
      <c r="C23" s="3">
        <v>77</v>
      </c>
      <c r="D23" s="3">
        <v>93</v>
      </c>
      <c r="E23" s="3" t="s">
        <v>18</v>
      </c>
      <c r="F23" s="3">
        <v>88</v>
      </c>
      <c r="G23" s="3">
        <v>88</v>
      </c>
      <c r="H23" s="3">
        <v>98</v>
      </c>
      <c r="I23" s="3">
        <v>84</v>
      </c>
      <c r="J23" s="3">
        <v>77</v>
      </c>
      <c r="K23" s="3">
        <v>192</v>
      </c>
      <c r="L23" s="4">
        <f t="shared" si="0"/>
        <v>797</v>
      </c>
      <c r="M23" s="17">
        <v>1068</v>
      </c>
    </row>
    <row r="24" spans="1:13" s="15" customFormat="1" x14ac:dyDescent="0.35">
      <c r="A24" s="16" t="s">
        <v>15</v>
      </c>
      <c r="B24" s="2" t="s">
        <v>18</v>
      </c>
      <c r="C24" s="3" t="s">
        <v>18</v>
      </c>
      <c r="D24" s="24">
        <v>480</v>
      </c>
      <c r="E24" s="3">
        <v>300</v>
      </c>
      <c r="F24">
        <v>631</v>
      </c>
      <c r="G24" s="3">
        <v>665</v>
      </c>
      <c r="H24" s="3">
        <v>645</v>
      </c>
      <c r="I24" s="3">
        <v>689</v>
      </c>
      <c r="J24" s="3">
        <v>917</v>
      </c>
      <c r="K24" s="3">
        <v>875</v>
      </c>
      <c r="L24" s="4">
        <f t="shared" si="0"/>
        <v>5202</v>
      </c>
      <c r="M24" s="17">
        <v>2989</v>
      </c>
    </row>
    <row r="25" spans="1:13" s="15" customFormat="1" x14ac:dyDescent="0.35">
      <c r="A25" s="16" t="s">
        <v>17</v>
      </c>
      <c r="B25" s="2" t="s">
        <v>18</v>
      </c>
      <c r="C25" s="3">
        <v>163</v>
      </c>
      <c r="D25" s="3">
        <v>117</v>
      </c>
      <c r="E25" s="3">
        <v>132</v>
      </c>
      <c r="F25" s="3">
        <v>139</v>
      </c>
      <c r="G25" s="3">
        <v>157</v>
      </c>
      <c r="H25" s="3">
        <v>130</v>
      </c>
      <c r="I25" s="3">
        <v>117</v>
      </c>
      <c r="J25" s="3">
        <v>120</v>
      </c>
      <c r="K25" s="3">
        <v>101</v>
      </c>
      <c r="L25" s="4">
        <f t="shared" si="0"/>
        <v>1176</v>
      </c>
      <c r="M25" s="17">
        <v>989</v>
      </c>
    </row>
    <row r="26" spans="1:13" s="15" customFormat="1" ht="15" thickBot="1" x14ac:dyDescent="0.4">
      <c r="A26" s="18" t="s">
        <v>16</v>
      </c>
      <c r="B26" s="2" t="s">
        <v>18</v>
      </c>
      <c r="C26" s="3">
        <v>60</v>
      </c>
      <c r="D26" s="7">
        <v>88</v>
      </c>
      <c r="E26" s="3">
        <v>46</v>
      </c>
      <c r="F26" s="3">
        <v>57</v>
      </c>
      <c r="G26" s="3" t="s">
        <v>18</v>
      </c>
      <c r="H26" s="19">
        <v>92</v>
      </c>
      <c r="I26" s="19">
        <v>64</v>
      </c>
      <c r="J26" s="19">
        <v>68</v>
      </c>
      <c r="K26" s="19">
        <v>100</v>
      </c>
      <c r="L26" s="20">
        <f t="shared" si="0"/>
        <v>575</v>
      </c>
      <c r="M26" s="21">
        <v>774</v>
      </c>
    </row>
    <row r="27" spans="1:13" ht="15" thickBot="1" x14ac:dyDescent="0.4">
      <c r="H27" s="32" t="s">
        <v>25</v>
      </c>
      <c r="I27" s="33"/>
      <c r="J27" s="33"/>
      <c r="K27" s="33"/>
      <c r="L27" s="22">
        <f>SUM(L3:L26)</f>
        <v>76566</v>
      </c>
      <c r="M27" s="23">
        <f>SUM(M3:M26)</f>
        <v>76935</v>
      </c>
    </row>
  </sheetData>
  <mergeCells count="2">
    <mergeCell ref="A1:M1"/>
    <mergeCell ref="H27:K27"/>
  </mergeCells>
  <pageMargins left="0.11811023622047244" right="0.11811023622047244" top="0.39370078740157483" bottom="0.39370078740157483" header="0.39370078740157483" footer="0.3937007874015748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Gent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Dhondt Saskia</dc:creator>
  <cp:lastModifiedBy>De Buck Saskia</cp:lastModifiedBy>
  <cp:lastPrinted>2018-07-23T07:32:18Z</cp:lastPrinted>
  <dcterms:created xsi:type="dcterms:W3CDTF">2013-07-02T11:47:38Z</dcterms:created>
  <dcterms:modified xsi:type="dcterms:W3CDTF">2018-07-23T08:41:10Z</dcterms:modified>
</cp:coreProperties>
</file>